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19" activeTab="19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มี.ค.60 ทะเบียนคำร้องขอรับบร " sheetId="28" r:id="rId16"/>
    <sheet name="เม.ย.60 ทะเบียนคำร้องขอรับบ " sheetId="29" r:id="rId17"/>
    <sheet name="พ.ค.60 ทะเบียนคำร้องขอรับบ " sheetId="30" r:id="rId18"/>
    <sheet name="มิ.ย.60 ทะเบียนคำร้องขอรับบ" sheetId="31" r:id="rId19"/>
    <sheet name="ส.ค.60 ทะเบียนคำร้องขอรับบ" sheetId="33" r:id="rId20"/>
    <sheet name="Sheet1" sheetId="24" r:id="rId2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3"/>
  <c r="F7"/>
  <c r="F8"/>
  <c r="F9"/>
  <c r="F10"/>
  <c r="F11"/>
  <c r="F12"/>
  <c r="F13"/>
  <c r="F5"/>
  <c r="F17" i="31" l="1"/>
  <c r="F7" l="1"/>
  <c r="F8"/>
  <c r="F9"/>
  <c r="F10"/>
  <c r="F11"/>
  <c r="F12"/>
  <c r="F13"/>
  <c r="F14"/>
  <c r="F15"/>
  <c r="F16"/>
  <c r="F6"/>
  <c r="F5"/>
  <c r="F6" i="30" l="1"/>
  <c r="F5"/>
  <c r="F15" i="29" l="1"/>
  <c r="F16"/>
  <c r="F14"/>
  <c r="F13"/>
  <c r="F12"/>
  <c r="F9"/>
  <c r="F10"/>
  <c r="F11"/>
  <c r="F8" l="1"/>
  <c r="F7"/>
  <c r="F6"/>
  <c r="F5"/>
  <c r="F5" i="28" l="1"/>
  <c r="F6"/>
  <c r="F7"/>
  <c r="F8"/>
  <c r="F9"/>
  <c r="F10"/>
  <c r="F11"/>
  <c r="F12"/>
  <c r="F13"/>
  <c r="F14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<sst xmlns="http://schemas.openxmlformats.org/spreadsheetml/2006/main" count="595" uniqueCount="249">
  <si>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</si>
  <si>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</si>
  <si>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</si>
  <si>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</si>
  <si>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</si>
  <si>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</si>
  <si>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</si>
  <si>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</si>
  <si>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</si>
  <si>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</si>
  <si>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</si>
  <si>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</si>
  <si>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</si>
  <si>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</si>
  <si>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</si>
  <si>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</si>
  <si>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</si>
  <si>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</si>
  <si>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</si>
  <si>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</si>
  <si>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</si>
  <si>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</si>
  <si>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</si>
  <si>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</si>
  <si>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</si>
  <si>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</si>
  <si>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</si>
  <si>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</si>
  <si>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</si>
  <si>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</si>
  <si>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</si>
  <si>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</si>
  <si>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</si>
  <si>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</si>
  <si>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</si>
  <si>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</si>
  <si>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</si>
  <si>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</si>
  <si>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</si>
  <si>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</si>
  <si>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</si>
  <si>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</si>
  <si>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</si>
  <si>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</si>
  <si>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</si>
  <si>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</si>
  <si>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</si>
  <si>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</si>
  <si>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</si>
  <si>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</si>
  <si>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</si>
  <si>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</si>
  <si>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</si>
  <si>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</si>
  <si>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</si>
  <si>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</si>
  <si>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</si>
  <si>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</si>
  <si>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</si>
  <si>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</si>
  <si>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</si>
  <si>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</si>
  <si>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</si>
  <si>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</si>
  <si>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</si>
  <si>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</si>
  <si>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</si>
  <si>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</si>
  <si>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</si>
  <si>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</si>
  <si>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</si>
  <si>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</si>
  <si>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</si>
  <si>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</si>
  <si>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</si>
  <si>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</si>
  <si>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</si>
  <si>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</si>
  <si>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</si>
  <si>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</si>
  <si>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</si>
  <si>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</si>
  <si>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</si>
  <si>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</si>
  <si>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</si>
  <si>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</si>
  <si>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</si>
  <si>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</si>
  <si>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</si>
  <si>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</si>
  <si>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</si>
  <si>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</si>
  <si>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</si>
  <si>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</si>
  <si>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</si>
  <si>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</si>
  <si>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</si>
  <si>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</si>
  <si>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</si>
  <si>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</si>
  <si>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</si>
  <si>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</si>
  <si>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</si>
  <si>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</si>
  <si>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</si>
  <si>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</si>
  <si>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</si>
  <si>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</si>
  <si>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</si>
  <si>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</si>
  <si>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</si>
  <si>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</si>
  <si>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</si>
  <si>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</si>
  <si>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</si>
  <si>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</si>
  <si>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</si>
  <si>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</si>
  <si>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</si>
  <si>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</si>
  <si>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</si>
  <si>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</si>
  <si>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</si>
  <si>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</si>
  <si>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</si>
  <si>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</si>
  <si>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</si>
  <si>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</si>
  <si>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</si>
  <si>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</si>
  <si>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</si>
  <si>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</si>
  <si>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</si>
  <si>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</si>
  <si>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</si>
  <si>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</si>
  <si>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</si>
  <si>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</si>
  <si>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</si>
  <si>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</si>
  <si>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</si>
  <si>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</si>
  <si>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</si>
  <si>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</si>
  <si>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</si>
  <si>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</si>
  <si>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</si>
  <si>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</si>
  <si>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นางจำรูญ  พันผูก</t>
  </si>
  <si>
    <t>38 ม.8 ต.ปากท่า อ.ท่าเรือ</t>
  </si>
  <si>
    <t>นางปราณี  เหมคช</t>
  </si>
  <si>
    <t>55 ม.3 ต.โพธิ์เอน อ.ท่าเรือ</t>
  </si>
  <si>
    <t>นางมาลี  ทองคำมาก</t>
  </si>
  <si>
    <t>21/3 ม.3 ต.โพธิ์เอน อ.ท่าเรือ</t>
  </si>
  <si>
    <t>นางสาวนันทวรรณ  เชื้ออ่อน</t>
  </si>
  <si>
    <t>104 ม.2 ต.หนองขนาก อ.ท่าเรือ</t>
  </si>
  <si>
    <t xml:space="preserve">นายเงิน  บ่อแก้ว </t>
  </si>
  <si>
    <t>84 ม.2 ต.หนองขนาก อ.ท่าเรือ</t>
  </si>
  <si>
    <t>นายบุญเลิศ  แจ่มจำรัส</t>
  </si>
  <si>
    <t>21 ม.1 ต.วังแดง อ.ท่าเรือ</t>
  </si>
  <si>
    <t>นางสำรวย  กำแพงดี</t>
  </si>
  <si>
    <t>81/2 ม.3 ต.วังแดง อ.ท่าเรือ</t>
  </si>
  <si>
    <t>นายสานิตย์  ตั้งใจรัก</t>
  </si>
  <si>
    <t>15 ม.4 ต.วังแดง อ.ท่าเรือ</t>
  </si>
  <si>
    <t>นายสมศักดิ์ ฉิ่มสง่า</t>
  </si>
  <si>
    <t>56 ม.3 ต.บ้านร่อม อ.ท่าเรือ</t>
  </si>
  <si>
    <t>นางอัชรา  โรงเลี้ยงช่างทอง</t>
  </si>
  <si>
    <t>1 ม.6 ต.ปากท่า อ.ท่าเรือ</t>
  </si>
  <si>
    <t>นายพัธกานต์  ประทุมวัน</t>
  </si>
  <si>
    <t>36/5 ม.15 ต.ศาลาลอย อ.ท่าเรือ</t>
  </si>
  <si>
    <t>การจดทะเบียนวิสาหกิจชุมชนและเครือข่ายฯ กรณีจดทะเบียน        ณ สำนักงานเกษตรอำเภอ</t>
  </si>
  <si>
    <t>นางมาลัย  คนึงเหตุ</t>
  </si>
  <si>
    <t>38 ม.3 ต.ปากท่า อ.ท่าเรือ</t>
  </si>
  <si>
    <t>นางสาวจรัสศรี  อัศวเดชาชาญยุทธ์</t>
  </si>
  <si>
    <t>9/222 ม.3 ต.ศาลาลอย อ.ท่าเรือ</t>
  </si>
  <si>
    <t>นายสนม  รอดรักบุญ</t>
  </si>
  <si>
    <t>9/67 ม.10 ต.ศาลาลอย อ.ท่าเรือ</t>
  </si>
  <si>
    <t>นายมะลิ  มราวงษ์</t>
  </si>
  <si>
    <t>88/1 ม.5 ต.บ้านร่อม อ.ท่าเรือ</t>
  </si>
  <si>
    <t>นางชุลีพร  อ่อนศรี</t>
  </si>
  <si>
    <t>696/1 ต.ท่าเรือ อ.ท่าเรือ</t>
  </si>
  <si>
    <t>นางสำราญ  เพ็ชร์ชง</t>
  </si>
  <si>
    <t>14 ม.3 ต.บ้านร่อม อ.ท่าเรือ</t>
  </si>
  <si>
    <t>นายพธิ์ศรี  สละมัจฉา</t>
  </si>
  <si>
    <t>126/3 ม.5 ต.บ้านร่อม อ.ท่าเรือ</t>
  </si>
  <si>
    <t xml:space="preserve">นายสุภาพ  วงษ์ไพบูลย์ </t>
  </si>
  <si>
    <t>27 ม.7 ต.บ้านร่อม อ.ท่าเรือ</t>
  </si>
  <si>
    <t>นายสมพร  ศรีชำนาญ</t>
  </si>
  <si>
    <t>11 ม.2 ต.โคกใหญ่ อ.บ้านหมอ จ.สระบุรี</t>
  </si>
  <si>
    <t>นายจำรูญ  ชมภูเอก</t>
  </si>
  <si>
    <t>25 ม.2 ต.บ้านร่อม อ.ท่าเรือ</t>
  </si>
  <si>
    <t>นายณรงค์  แจ่มจำรัส</t>
  </si>
  <si>
    <t>34 ม.4 ต.บ้านร่อม อ.ท่าเรือ</t>
  </si>
  <si>
    <t>นายจำเนียร  ศรีธูป</t>
  </si>
  <si>
    <t>598 ม.4 ต.คูคต อ.ลำลูกกา จ.ประทุมธานี</t>
  </si>
  <si>
    <t xml:space="preserve">การขึ้นทะเบียนเกษตรกร กรณีเกษตรกรนำแปลงเดิมมาขึ้นทะเบียน   ณ สำนักงานเกษตรอำเภอ        </t>
  </si>
  <si>
    <t>นางมโนรมย์  พุ่มพิกุล</t>
  </si>
  <si>
    <t>24 ม.4 ต.ท่าเจ้าสนุก อ.ท่าเรือ</t>
  </si>
  <si>
    <t>สมุดทะเบียนควบคุมคำขอรับบริการ ประจำเดือน พฤษภาคม พ.ศ. 2560</t>
  </si>
  <si>
    <t>สมุดทะเบียนควบคุมคำขอรับบริการ ประจำเดือน มีนาคม พ.ศ. 2560</t>
  </si>
  <si>
    <t>สมุดทะเบียนควบคุมคำขอรับบริการ ประจำเดือน มกราคม พ.ศ. 2560</t>
  </si>
  <si>
    <t>สมุดทะเบียนควบคุมคำขอรับบริการ ประจำเดือน กุมภาพันธ์ พ.ศ. 2560</t>
  </si>
  <si>
    <t>นายอุดม  สุขรัตน์</t>
  </si>
  <si>
    <t xml:space="preserve">11/2 ม.4 ต.ท่าเจ้าสนุก อ.ท่าเรือ </t>
  </si>
  <si>
    <t>นายจิระ  พิมพ์สุวรรณ</t>
  </si>
  <si>
    <t>33 ม.9 ต.ท่าเจ้าสนุก อ.ท่าเรือ</t>
  </si>
  <si>
    <t>นายวินัย  แย้มกระจ่าง</t>
  </si>
  <si>
    <t xml:space="preserve">39/4 ม.8 ต.ท่าหลวง อ.ท่าเรือ </t>
  </si>
  <si>
    <t>นางทวีป  เฟื่องจันทร์</t>
  </si>
  <si>
    <t>33/1 ม.8 ต.ท่าเจ้าสนุก อ.ท่าเรือ</t>
  </si>
  <si>
    <t>นางนงลักษศ์  อินทสร</t>
  </si>
  <si>
    <t xml:space="preserve">33/5 ม.8 ต.ท่าเจ้าสนุก อ.ท่าเรือ </t>
  </si>
  <si>
    <t>นางสาวมานิดา  จิตรานุกิจ</t>
  </si>
  <si>
    <t>33 ม.8 ต.ท่าเจ้าสนุก อ.ท่าเรือ</t>
  </si>
  <si>
    <t>นางปาริชาติ  รุ่งเรือง</t>
  </si>
  <si>
    <t xml:space="preserve">33/6 ม.8 ต.ท่าเจ้าสนุก อ.ท่าเรือ </t>
  </si>
  <si>
    <t>นางอรทัย  สินเจริญ</t>
  </si>
  <si>
    <t>19 ม.7 ต.ท่าเจ้าสนุก อ.ท่าเรือ</t>
  </si>
  <si>
    <t>นายสุเทพ  เชียงทอง</t>
  </si>
  <si>
    <t xml:space="preserve">40/2 ม.6 ต.ท่าเจ้าสนุก อ.ท่าเรือ </t>
  </si>
  <si>
    <t>นายสำเริง  สังข์แจ่ม</t>
  </si>
  <si>
    <t>7/1 ม.2 ต.ท่าเจ้าสนุก อ.ท่าเรือ</t>
  </si>
  <si>
    <t>นางเพลินสุข  อาทิตย์เที่ยง</t>
  </si>
  <si>
    <t>นางรัรินทร์  มีแก้ว</t>
  </si>
  <si>
    <t>22/1 ม.9 ต.ท่าเจ้าสนุก อ.ท่าเรือ</t>
  </si>
  <si>
    <t xml:space="preserve">25/1 ม.2 ต.ท่าเจ้าสนุก อ.ท่าเรือ </t>
  </si>
  <si>
    <t>สมุดทะเบียนควบคุมคำขอรับบริการ ประจำเดือน มิถุนายน พ.ศ. 2560</t>
  </si>
  <si>
    <t>นายสอง  เขาแก้ว</t>
  </si>
  <si>
    <t>12/1 ม.7 ต.ท่าเจ้าสนุก อ.ท่าเรือ</t>
  </si>
  <si>
    <t>สมุดทะเบียนควบคุมคำขอรับบริการ ประจำเดือน สิงหาคม  พ.ศ. 2560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</si>
  <si>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</si>
  <si>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นางประทุม  มะโนแจ่ม</t>
  </si>
  <si>
    <t>20 ม.12 ต.หนองขนาก อ.ท่าเรือ</t>
  </si>
  <si>
    <t>นางสาวรุจิรา  เรืองประยูร</t>
  </si>
  <si>
    <t>48/5 ม.3 ต.ปากท่า อ.ท่าเรือ</t>
  </si>
  <si>
    <t>นางลำพึง  เรืองประยูร</t>
  </si>
  <si>
    <t>48 ม.3 ต.ปากท่า อ.ท่าเรือ</t>
  </si>
  <si>
    <t>นายธีรพงษ์  สำเริงฤกษ์</t>
  </si>
  <si>
    <t>48/3 ม.3 ต.ปากท่า อ.ท่าเรือ</t>
  </si>
  <si>
    <t>นางสาวพรพิมล  สำเริงฤกษ์</t>
  </si>
  <si>
    <t>48/4 ต.ปากท่า อ.ท่าเรือ</t>
  </si>
  <si>
    <t>พอ.อ.สมโภชน์  คงประยูร</t>
  </si>
  <si>
    <t>75/2 ม.5 ต.โพธิ์เอน อ.ท่าเรือ</t>
  </si>
  <si>
    <t>นายอุดร  คงประยูร</t>
  </si>
  <si>
    <t>75/1 ม.5 ต.โพธิ์เอน อ.ท่าเรือ</t>
  </si>
  <si>
    <t>นางสาวบุญภา  คงประยูร</t>
  </si>
  <si>
    <t>75 ม.5 ต.โพธิ์เอน อ.ท่าเรือ</t>
  </si>
  <si>
    <t>นายประไพ  ทองปลั่ง</t>
  </si>
  <si>
    <t>37/1 ม.5 ต.โพธิ์เอน อ.ท่าเรือ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</si>
</sst>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72" fontId="9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94" t="s">
        <v>17</v>
      </c>
      <c r="B1" s="94"/>
      <c r="C1" s="94"/>
      <c r="D1" s="94"/>
      <c r="E1" s="94"/>
      <c r="F1" s="94"/>
    </row>
    <row r="2" spans="1:6">
      <c r="A2" s="94" t="s">
        <v>2</v>
      </c>
      <c r="B2" s="94"/>
      <c r="C2" s="94"/>
      <c r="D2" s="94"/>
      <c r="E2" s="94"/>
      <c r="F2" s="94"/>
    </row>
    <row r="3" spans="1:6" s="3" customFormat="1">
      <c r="A3" s="97" t="s">
        <v>1</v>
      </c>
      <c r="B3" s="4" t="s">
        <v>0</v>
      </c>
      <c r="C3" s="4" t="s">
        <v>15</v>
      </c>
      <c r="D3" s="95" t="s">
        <v>12</v>
      </c>
      <c r="E3" s="97" t="s">
        <v>13</v>
      </c>
      <c r="F3" s="4" t="s">
        <v>0</v>
      </c>
    </row>
    <row r="4" spans="1:6" s="3" customFormat="1">
      <c r="A4" s="97"/>
      <c r="B4" s="5" t="s">
        <v>11</v>
      </c>
      <c r="C4" s="5" t="s">
        <v>14</v>
      </c>
      <c r="D4" s="96"/>
      <c r="E4" s="97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6" t="s">
        <v>67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4" t="s">
        <v>0</v>
      </c>
      <c r="C3" s="109" t="s">
        <v>5</v>
      </c>
      <c r="D3" s="110" t="s">
        <v>12</v>
      </c>
      <c r="E3" s="112" t="s">
        <v>10</v>
      </c>
      <c r="F3" s="54" t="s">
        <v>4</v>
      </c>
    </row>
    <row r="4" spans="1:6" ht="23.25" customHeight="1">
      <c r="A4" s="108"/>
      <c r="B4" s="55" t="s">
        <v>11</v>
      </c>
      <c r="C4" s="109"/>
      <c r="D4" s="111"/>
      <c r="E4" s="112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06" t="s">
        <v>68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6" t="s">
        <v>96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6" t="s">
        <v>112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6" t="s">
        <v>200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20.25">
      <c r="A5" s="81">
        <v>1</v>
      </c>
      <c r="B5" s="60">
        <v>42754</v>
      </c>
      <c r="C5" s="83" t="s">
        <v>113</v>
      </c>
      <c r="D5" s="84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6" t="s">
        <v>201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20.25">
      <c r="A5" s="81">
        <v>1</v>
      </c>
      <c r="B5" s="60">
        <v>42777</v>
      </c>
      <c r="C5" s="83" t="s">
        <v>130</v>
      </c>
      <c r="D5" s="84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6" t="s">
        <v>199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20.25">
      <c r="A5" s="82">
        <v>1</v>
      </c>
      <c r="B5" s="60">
        <v>42801</v>
      </c>
      <c r="C5" s="83" t="s">
        <v>148</v>
      </c>
      <c r="D5" s="84" t="s">
        <v>149</v>
      </c>
      <c r="E5" s="38" t="s">
        <v>115</v>
      </c>
      <c r="F5" s="66">
        <f t="shared" ref="F5:F10" si="0">B5+13</f>
        <v>42814</v>
      </c>
    </row>
    <row r="6" spans="1:6" ht="20.25">
      <c r="A6" s="30">
        <v>2</v>
      </c>
      <c r="B6" s="60">
        <v>42803</v>
      </c>
      <c r="C6" s="57" t="s">
        <v>150</v>
      </c>
      <c r="D6" s="57" t="s">
        <v>151</v>
      </c>
      <c r="E6" s="38" t="s">
        <v>115</v>
      </c>
      <c r="F6" s="66">
        <f t="shared" si="0"/>
        <v>42816</v>
      </c>
    </row>
    <row r="7" spans="1:6" ht="20.25">
      <c r="A7" s="30">
        <v>3</v>
      </c>
      <c r="B7" s="60">
        <v>42803</v>
      </c>
      <c r="C7" s="57" t="s">
        <v>152</v>
      </c>
      <c r="D7" s="57" t="s">
        <v>153</v>
      </c>
      <c r="E7" s="38" t="s">
        <v>115</v>
      </c>
      <c r="F7" s="66">
        <f t="shared" si="0"/>
        <v>42816</v>
      </c>
    </row>
    <row r="8" spans="1:6" ht="20.25">
      <c r="A8" s="82">
        <v>4</v>
      </c>
      <c r="B8" s="60">
        <v>42808</v>
      </c>
      <c r="C8" s="57" t="s">
        <v>154</v>
      </c>
      <c r="D8" s="57" t="s">
        <v>155</v>
      </c>
      <c r="E8" s="38" t="s">
        <v>73</v>
      </c>
      <c r="F8" s="66">
        <f t="shared" si="0"/>
        <v>42821</v>
      </c>
    </row>
    <row r="9" spans="1:6" ht="20.25">
      <c r="A9" s="30">
        <v>5</v>
      </c>
      <c r="B9" s="60">
        <v>42808</v>
      </c>
      <c r="C9" s="57" t="s">
        <v>156</v>
      </c>
      <c r="D9" s="57" t="s">
        <v>157</v>
      </c>
      <c r="E9" s="38" t="s">
        <v>73</v>
      </c>
      <c r="F9" s="66">
        <f t="shared" si="0"/>
        <v>42821</v>
      </c>
    </row>
    <row r="10" spans="1:6" ht="20.25">
      <c r="A10" s="30">
        <v>6</v>
      </c>
      <c r="B10" s="60">
        <v>42806</v>
      </c>
      <c r="C10" s="57" t="s">
        <v>158</v>
      </c>
      <c r="D10" s="57" t="s">
        <v>159</v>
      </c>
      <c r="E10" s="38" t="s">
        <v>73</v>
      </c>
      <c r="F10" s="66">
        <f t="shared" si="0"/>
        <v>42819</v>
      </c>
    </row>
    <row r="11" spans="1:6" ht="20.25">
      <c r="A11" s="82">
        <v>7</v>
      </c>
      <c r="B11" s="60">
        <v>42817</v>
      </c>
      <c r="C11" s="57" t="s">
        <v>160</v>
      </c>
      <c r="D11" s="57" t="s">
        <v>161</v>
      </c>
      <c r="E11" s="38" t="s">
        <v>73</v>
      </c>
      <c r="F11" s="66">
        <f>B11+40</f>
        <v>42857</v>
      </c>
    </row>
    <row r="12" spans="1:6" ht="20.25">
      <c r="A12" s="30">
        <v>8</v>
      </c>
      <c r="B12" s="60">
        <v>42817</v>
      </c>
      <c r="C12" s="57" t="s">
        <v>162</v>
      </c>
      <c r="D12" s="57" t="s">
        <v>163</v>
      </c>
      <c r="E12" s="38" t="s">
        <v>73</v>
      </c>
      <c r="F12" s="66">
        <f>B12+13</f>
        <v>42830</v>
      </c>
    </row>
    <row r="13" spans="1:6" ht="20.25">
      <c r="A13" s="82">
        <v>9</v>
      </c>
      <c r="B13" s="60">
        <v>42818</v>
      </c>
      <c r="C13" s="57" t="s">
        <v>164</v>
      </c>
      <c r="D13" s="57" t="s">
        <v>165</v>
      </c>
      <c r="E13" s="38" t="s">
        <v>73</v>
      </c>
      <c r="F13" s="66">
        <f>B13+13</f>
        <v>42831</v>
      </c>
    </row>
    <row r="14" spans="1:6" ht="20.25">
      <c r="A14" s="30">
        <v>10</v>
      </c>
      <c r="B14" s="60">
        <v>42818</v>
      </c>
      <c r="C14" s="57" t="s">
        <v>166</v>
      </c>
      <c r="D14" s="57" t="s">
        <v>167</v>
      </c>
      <c r="E14" s="38" t="s">
        <v>73</v>
      </c>
      <c r="F14" s="66">
        <f>B14+13</f>
        <v>42831</v>
      </c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2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5.25" style="79" customWidth="1"/>
    <col min="4" max="4" width="28.87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6" t="s">
        <v>199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40.5">
      <c r="A5" s="85">
        <v>1</v>
      </c>
      <c r="B5" s="60">
        <v>42822</v>
      </c>
      <c r="C5" s="88" t="s">
        <v>168</v>
      </c>
      <c r="D5" s="89" t="s">
        <v>169</v>
      </c>
      <c r="E5" s="38" t="s">
        <v>170</v>
      </c>
      <c r="F5" s="66">
        <f>B5+11</f>
        <v>42833</v>
      </c>
    </row>
    <row r="6" spans="1:6" s="39" customFormat="1" ht="40.5">
      <c r="A6" s="85">
        <v>2</v>
      </c>
      <c r="B6" s="60">
        <v>42824</v>
      </c>
      <c r="C6" s="47" t="s">
        <v>171</v>
      </c>
      <c r="D6" s="47" t="s">
        <v>172</v>
      </c>
      <c r="E6" s="38" t="s">
        <v>170</v>
      </c>
      <c r="F6" s="66">
        <f>B6+11</f>
        <v>42835</v>
      </c>
    </row>
    <row r="7" spans="1:6" ht="40.5">
      <c r="A7" s="30">
        <v>3</v>
      </c>
      <c r="B7" s="60">
        <v>42824</v>
      </c>
      <c r="C7" s="57" t="s">
        <v>173</v>
      </c>
      <c r="D7" s="57" t="s">
        <v>174</v>
      </c>
      <c r="E7" s="38" t="s">
        <v>170</v>
      </c>
      <c r="F7" s="66">
        <f>B7+11</f>
        <v>42835</v>
      </c>
    </row>
    <row r="8" spans="1:6" s="39" customFormat="1" ht="40.5">
      <c r="A8" s="85">
        <v>4</v>
      </c>
      <c r="B8" s="60">
        <v>42825</v>
      </c>
      <c r="C8" s="47" t="s">
        <v>175</v>
      </c>
      <c r="D8" s="47" t="s">
        <v>176</v>
      </c>
      <c r="E8" s="38" t="s">
        <v>170</v>
      </c>
      <c r="F8" s="66">
        <f>B8+11</f>
        <v>42836</v>
      </c>
    </row>
    <row r="9" spans="1:6" ht="20.25">
      <c r="A9" s="30">
        <v>5</v>
      </c>
      <c r="B9" s="60">
        <v>42842</v>
      </c>
      <c r="C9" s="57" t="s">
        <v>177</v>
      </c>
      <c r="D9" s="57" t="s">
        <v>178</v>
      </c>
      <c r="E9" s="38" t="s">
        <v>73</v>
      </c>
      <c r="F9" s="66">
        <f t="shared" ref="F9:F14" si="0">B9+13</f>
        <v>42855</v>
      </c>
    </row>
    <row r="10" spans="1:6" ht="20.25">
      <c r="A10" s="30">
        <v>6</v>
      </c>
      <c r="B10" s="60">
        <v>42842</v>
      </c>
      <c r="C10" s="57" t="s">
        <v>179</v>
      </c>
      <c r="D10" s="57" t="s">
        <v>180</v>
      </c>
      <c r="E10" s="38" t="s">
        <v>73</v>
      </c>
      <c r="F10" s="66">
        <f t="shared" si="0"/>
        <v>42855</v>
      </c>
    </row>
    <row r="11" spans="1:6" ht="20.25">
      <c r="A11" s="85">
        <v>7</v>
      </c>
      <c r="B11" s="60">
        <v>42843</v>
      </c>
      <c r="C11" s="57" t="s">
        <v>181</v>
      </c>
      <c r="D11" s="57" t="s">
        <v>182</v>
      </c>
      <c r="E11" s="38" t="s">
        <v>73</v>
      </c>
      <c r="F11" s="66">
        <f t="shared" si="0"/>
        <v>42856</v>
      </c>
    </row>
    <row r="12" spans="1:6" ht="20.25">
      <c r="A12" s="30">
        <v>8</v>
      </c>
      <c r="B12" s="60">
        <v>42844</v>
      </c>
      <c r="C12" s="57" t="s">
        <v>183</v>
      </c>
      <c r="D12" s="57" t="s">
        <v>184</v>
      </c>
      <c r="E12" s="38" t="s">
        <v>73</v>
      </c>
      <c r="F12" s="66">
        <f t="shared" si="0"/>
        <v>42857</v>
      </c>
    </row>
    <row r="13" spans="1:6" ht="20.25">
      <c r="A13" s="85">
        <v>9</v>
      </c>
      <c r="B13" s="60">
        <v>42844</v>
      </c>
      <c r="C13" s="57" t="s">
        <v>185</v>
      </c>
      <c r="D13" s="57" t="s">
        <v>186</v>
      </c>
      <c r="E13" s="38" t="s">
        <v>73</v>
      </c>
      <c r="F13" s="66">
        <f t="shared" si="0"/>
        <v>42857</v>
      </c>
    </row>
    <row r="14" spans="1:6" ht="20.25">
      <c r="A14" s="30">
        <v>10</v>
      </c>
      <c r="B14" s="60">
        <v>42845</v>
      </c>
      <c r="C14" s="57" t="s">
        <v>187</v>
      </c>
      <c r="D14" s="57" t="s">
        <v>188</v>
      </c>
      <c r="E14" s="38" t="s">
        <v>73</v>
      </c>
      <c r="F14" s="66">
        <f t="shared" si="0"/>
        <v>42858</v>
      </c>
    </row>
    <row r="15" spans="1:6" ht="20.25">
      <c r="A15" s="85">
        <v>11</v>
      </c>
      <c r="B15" s="60">
        <v>42845</v>
      </c>
      <c r="C15" s="57" t="s">
        <v>189</v>
      </c>
      <c r="D15" s="57" t="s">
        <v>190</v>
      </c>
      <c r="E15" s="38" t="s">
        <v>73</v>
      </c>
      <c r="F15" s="66">
        <f t="shared" ref="F15:F16" si="1">B15+13</f>
        <v>42858</v>
      </c>
    </row>
    <row r="16" spans="1:6" ht="20.25">
      <c r="A16" s="30">
        <v>12</v>
      </c>
      <c r="B16" s="60">
        <v>42846</v>
      </c>
      <c r="C16" s="57" t="s">
        <v>191</v>
      </c>
      <c r="D16" s="57" t="s">
        <v>192</v>
      </c>
      <c r="E16" s="38" t="s">
        <v>73</v>
      </c>
      <c r="F16" s="66">
        <f t="shared" si="1"/>
        <v>42859</v>
      </c>
    </row>
    <row r="17" spans="1:6" ht="20.25">
      <c r="A17" s="85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79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6" t="s">
        <v>198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40.5">
      <c r="A5" s="86">
        <v>1</v>
      </c>
      <c r="B5" s="60">
        <v>42856</v>
      </c>
      <c r="C5" s="88" t="s">
        <v>193</v>
      </c>
      <c r="D5" s="89" t="s">
        <v>194</v>
      </c>
      <c r="E5" s="38" t="s">
        <v>195</v>
      </c>
      <c r="F5" s="66">
        <f>B5+13</f>
        <v>42869</v>
      </c>
    </row>
    <row r="6" spans="1:6" s="39" customFormat="1" ht="40.5">
      <c r="A6" s="86">
        <v>2</v>
      </c>
      <c r="B6" s="60">
        <v>42859</v>
      </c>
      <c r="C6" s="47" t="s">
        <v>196</v>
      </c>
      <c r="D6" s="47" t="s">
        <v>197</v>
      </c>
      <c r="E6" s="38" t="s">
        <v>195</v>
      </c>
      <c r="F6" s="66">
        <f>B6+13</f>
        <v>42872</v>
      </c>
    </row>
    <row r="7" spans="1:6" ht="20.25">
      <c r="A7" s="30"/>
      <c r="B7" s="60"/>
      <c r="C7" s="57"/>
      <c r="D7" s="57"/>
      <c r="E7" s="38"/>
      <c r="F7" s="66"/>
    </row>
    <row r="8" spans="1:6" s="39" customFormat="1" ht="20.25">
      <c r="A8" s="86"/>
      <c r="B8" s="60"/>
      <c r="C8" s="47"/>
      <c r="D8" s="47"/>
      <c r="E8" s="38"/>
      <c r="F8" s="66"/>
    </row>
    <row r="9" spans="1:6" ht="20.25">
      <c r="A9" s="30"/>
      <c r="B9" s="60"/>
      <c r="C9" s="57"/>
      <c r="D9" s="57"/>
      <c r="E9" s="38"/>
      <c r="F9" s="66"/>
    </row>
    <row r="10" spans="1:6" ht="20.25">
      <c r="A10" s="30"/>
      <c r="B10" s="60"/>
      <c r="C10" s="57"/>
      <c r="D10" s="57"/>
      <c r="E10" s="38"/>
      <c r="F10" s="66"/>
    </row>
    <row r="11" spans="1:6" ht="20.25">
      <c r="A11" s="86"/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86"/>
      <c r="B13" s="60"/>
      <c r="C13" s="57"/>
      <c r="D13" s="57"/>
      <c r="E13" s="38"/>
      <c r="F13" s="66"/>
    </row>
    <row r="14" spans="1:6" ht="20.25">
      <c r="A14" s="30"/>
      <c r="B14" s="60"/>
      <c r="C14" s="57"/>
      <c r="D14" s="57"/>
      <c r="E14" s="38"/>
      <c r="F14" s="66"/>
    </row>
    <row r="15" spans="1:6" ht="20.25">
      <c r="A15" s="86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6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D7" sqref="D7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6" t="s">
        <v>226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13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13"/>
      <c r="D4" s="111"/>
      <c r="E4" s="112"/>
      <c r="F4" s="65" t="s">
        <v>18</v>
      </c>
    </row>
    <row r="5" spans="1:6" s="39" customFormat="1" ht="40.5">
      <c r="A5" s="90">
        <v>1</v>
      </c>
      <c r="B5" s="60">
        <v>42891</v>
      </c>
      <c r="C5" s="88" t="s">
        <v>202</v>
      </c>
      <c r="D5" s="89" t="s">
        <v>203</v>
      </c>
      <c r="E5" s="38" t="s">
        <v>195</v>
      </c>
      <c r="F5" s="66">
        <f>B5+13</f>
        <v>42904</v>
      </c>
    </row>
    <row r="6" spans="1:6" s="39" customFormat="1" ht="40.5">
      <c r="A6" s="90">
        <v>2</v>
      </c>
      <c r="B6" s="60">
        <v>42895</v>
      </c>
      <c r="C6" s="47" t="s">
        <v>204</v>
      </c>
      <c r="D6" s="47" t="s">
        <v>205</v>
      </c>
      <c r="E6" s="38" t="s">
        <v>195</v>
      </c>
      <c r="F6" s="66">
        <f>B6+13</f>
        <v>42908</v>
      </c>
    </row>
    <row r="7" spans="1:6" ht="40.5">
      <c r="A7" s="90">
        <v>3</v>
      </c>
      <c r="B7" s="60">
        <v>42895</v>
      </c>
      <c r="C7" s="47" t="s">
        <v>206</v>
      </c>
      <c r="D7" s="89" t="s">
        <v>207</v>
      </c>
      <c r="E7" s="38" t="s">
        <v>195</v>
      </c>
      <c r="F7" s="66">
        <f t="shared" ref="F7:F16" si="0">B7+13</f>
        <v>42908</v>
      </c>
    </row>
    <row r="8" spans="1:6" s="39" customFormat="1" ht="40.5">
      <c r="A8" s="90">
        <v>4</v>
      </c>
      <c r="B8" s="60">
        <v>42900</v>
      </c>
      <c r="C8" s="47" t="s">
        <v>208</v>
      </c>
      <c r="D8" s="47" t="s">
        <v>209</v>
      </c>
      <c r="E8" s="38" t="s">
        <v>195</v>
      </c>
      <c r="F8" s="66">
        <f t="shared" si="0"/>
        <v>42913</v>
      </c>
    </row>
    <row r="9" spans="1:6" ht="40.5">
      <c r="A9" s="90">
        <v>5</v>
      </c>
      <c r="B9" s="60">
        <v>42900</v>
      </c>
      <c r="C9" s="47" t="s">
        <v>210</v>
      </c>
      <c r="D9" s="89" t="s">
        <v>211</v>
      </c>
      <c r="E9" s="38" t="s">
        <v>195</v>
      </c>
      <c r="F9" s="66">
        <f t="shared" si="0"/>
        <v>42913</v>
      </c>
    </row>
    <row r="10" spans="1:6" ht="40.5">
      <c r="A10" s="90">
        <v>6</v>
      </c>
      <c r="B10" s="60">
        <v>42900</v>
      </c>
      <c r="C10" s="47" t="s">
        <v>212</v>
      </c>
      <c r="D10" s="47" t="s">
        <v>213</v>
      </c>
      <c r="E10" s="38" t="s">
        <v>195</v>
      </c>
      <c r="F10" s="66">
        <f t="shared" si="0"/>
        <v>42913</v>
      </c>
    </row>
    <row r="11" spans="1:6" ht="40.5">
      <c r="A11" s="90">
        <v>7</v>
      </c>
      <c r="B11" s="60">
        <v>42900</v>
      </c>
      <c r="C11" s="47" t="s">
        <v>214</v>
      </c>
      <c r="D11" s="89" t="s">
        <v>215</v>
      </c>
      <c r="E11" s="38" t="s">
        <v>195</v>
      </c>
      <c r="F11" s="66">
        <f t="shared" si="0"/>
        <v>42913</v>
      </c>
    </row>
    <row r="12" spans="1:6" ht="40.5">
      <c r="A12" s="90">
        <v>8</v>
      </c>
      <c r="B12" s="60">
        <v>42900</v>
      </c>
      <c r="C12" s="47" t="s">
        <v>216</v>
      </c>
      <c r="D12" s="47" t="s">
        <v>217</v>
      </c>
      <c r="E12" s="38" t="s">
        <v>195</v>
      </c>
      <c r="F12" s="66">
        <f t="shared" si="0"/>
        <v>42913</v>
      </c>
    </row>
    <row r="13" spans="1:6" ht="40.5">
      <c r="A13" s="90">
        <v>9</v>
      </c>
      <c r="B13" s="60">
        <v>42905</v>
      </c>
      <c r="C13" s="47" t="s">
        <v>218</v>
      </c>
      <c r="D13" s="89" t="s">
        <v>219</v>
      </c>
      <c r="E13" s="38" t="s">
        <v>195</v>
      </c>
      <c r="F13" s="66">
        <f t="shared" si="0"/>
        <v>42918</v>
      </c>
    </row>
    <row r="14" spans="1:6" ht="40.5">
      <c r="B14" s="60">
        <v>42906</v>
      </c>
      <c r="C14" s="47" t="s">
        <v>220</v>
      </c>
      <c r="D14" s="47" t="s">
        <v>221</v>
      </c>
      <c r="E14" s="38" t="s">
        <v>195</v>
      </c>
      <c r="F14" s="66">
        <f t="shared" si="0"/>
        <v>42919</v>
      </c>
    </row>
    <row r="15" spans="1:6" ht="40.5">
      <c r="A15" s="90">
        <v>10</v>
      </c>
      <c r="B15" s="60">
        <v>42909</v>
      </c>
      <c r="C15" s="47" t="s">
        <v>222</v>
      </c>
      <c r="D15" s="89" t="s">
        <v>225</v>
      </c>
      <c r="E15" s="38" t="s">
        <v>195</v>
      </c>
      <c r="F15" s="66">
        <f t="shared" si="0"/>
        <v>42922</v>
      </c>
    </row>
    <row r="16" spans="1:6" ht="40.5">
      <c r="A16" s="90">
        <v>11</v>
      </c>
      <c r="B16" s="60">
        <v>42909</v>
      </c>
      <c r="C16" s="47" t="s">
        <v>223</v>
      </c>
      <c r="D16" s="47" t="s">
        <v>224</v>
      </c>
      <c r="E16" s="38" t="s">
        <v>195</v>
      </c>
      <c r="F16" s="66">
        <f t="shared" si="0"/>
        <v>42922</v>
      </c>
    </row>
    <row r="17" spans="1:6" ht="40.5">
      <c r="A17" s="90">
        <v>12</v>
      </c>
      <c r="B17" s="60">
        <v>42909</v>
      </c>
      <c r="C17" s="47" t="s">
        <v>227</v>
      </c>
      <c r="D17" s="47" t="s">
        <v>228</v>
      </c>
      <c r="E17" s="38" t="s">
        <v>195</v>
      </c>
      <c r="F17" s="66">
        <f t="shared" ref="F17" si="1">B17+13</f>
        <v>42922</v>
      </c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10" sqref="E10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98" t="s">
        <v>31</v>
      </c>
      <c r="B1" s="98"/>
      <c r="C1" s="98"/>
      <c r="D1" s="98"/>
      <c r="E1" s="98"/>
      <c r="F1" s="98"/>
    </row>
    <row r="2" spans="1:6">
      <c r="A2" s="98" t="s">
        <v>19</v>
      </c>
      <c r="B2" s="98"/>
      <c r="C2" s="98"/>
      <c r="D2" s="98"/>
      <c r="E2" s="98"/>
      <c r="F2" s="98"/>
    </row>
    <row r="3" spans="1:6" s="14" customFormat="1">
      <c r="A3" s="99" t="s">
        <v>1</v>
      </c>
      <c r="B3" s="12" t="s">
        <v>0</v>
      </c>
      <c r="C3" s="100" t="s">
        <v>5</v>
      </c>
      <c r="D3" s="102" t="s">
        <v>12</v>
      </c>
      <c r="E3" s="101" t="s">
        <v>10</v>
      </c>
      <c r="F3" s="13" t="s">
        <v>4</v>
      </c>
    </row>
    <row r="4" spans="1:6" s="14" customFormat="1">
      <c r="A4" s="99"/>
      <c r="B4" s="15" t="s">
        <v>11</v>
      </c>
      <c r="C4" s="100"/>
      <c r="D4" s="103"/>
      <c r="E4" s="101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15" sqref="A15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28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6" t="s">
        <v>229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8" t="s">
        <v>0</v>
      </c>
      <c r="C3" s="109" t="s">
        <v>5</v>
      </c>
      <c r="D3" s="110" t="s">
        <v>12</v>
      </c>
      <c r="E3" s="112" t="s">
        <v>10</v>
      </c>
      <c r="F3" s="64" t="s">
        <v>4</v>
      </c>
    </row>
    <row r="4" spans="1:6" ht="23.25" customHeight="1">
      <c r="A4" s="108"/>
      <c r="B4" s="59" t="s">
        <v>11</v>
      </c>
      <c r="C4" s="109"/>
      <c r="D4" s="111"/>
      <c r="E4" s="112"/>
      <c r="F4" s="65" t="s">
        <v>18</v>
      </c>
    </row>
    <row r="5" spans="1:6" s="39" customFormat="1" ht="40.5">
      <c r="A5" s="93">
        <v>1</v>
      </c>
      <c r="B5" s="60">
        <v>42955</v>
      </c>
      <c r="C5" s="88" t="s">
        <v>231</v>
      </c>
      <c r="D5" s="89" t="s">
        <v>232</v>
      </c>
      <c r="E5" s="38" t="s">
        <v>230</v>
      </c>
      <c r="F5" s="66">
        <f>B5+13</f>
        <v>42968</v>
      </c>
    </row>
    <row r="6" spans="1:6" s="39" customFormat="1" ht="40.5">
      <c r="A6" s="93">
        <v>2</v>
      </c>
      <c r="B6" s="60">
        <v>42955</v>
      </c>
      <c r="C6" s="47" t="s">
        <v>233</v>
      </c>
      <c r="D6" s="47" t="s">
        <v>234</v>
      </c>
      <c r="E6" s="38" t="s">
        <v>230</v>
      </c>
      <c r="F6" s="66">
        <f t="shared" ref="F6:F13" si="0">B6+13</f>
        <v>42968</v>
      </c>
    </row>
    <row r="7" spans="1:6" ht="40.5">
      <c r="A7" s="93">
        <v>3</v>
      </c>
      <c r="B7" s="60">
        <v>42957</v>
      </c>
      <c r="C7" s="47" t="s">
        <v>235</v>
      </c>
      <c r="D7" s="89" t="s">
        <v>236</v>
      </c>
      <c r="E7" s="38" t="s">
        <v>230</v>
      </c>
      <c r="F7" s="66">
        <f t="shared" si="0"/>
        <v>42970</v>
      </c>
    </row>
    <row r="8" spans="1:6" s="39" customFormat="1" ht="40.5">
      <c r="A8" s="93">
        <v>4</v>
      </c>
      <c r="B8" s="60">
        <v>42957</v>
      </c>
      <c r="C8" s="47" t="s">
        <v>237</v>
      </c>
      <c r="D8" s="47" t="s">
        <v>238</v>
      </c>
      <c r="E8" s="38" t="s">
        <v>230</v>
      </c>
      <c r="F8" s="66">
        <f t="shared" si="0"/>
        <v>42970</v>
      </c>
    </row>
    <row r="9" spans="1:6" ht="40.5">
      <c r="A9" s="93">
        <v>5</v>
      </c>
      <c r="B9" s="60">
        <v>42962</v>
      </c>
      <c r="C9" s="47" t="s">
        <v>239</v>
      </c>
      <c r="D9" s="89" t="s">
        <v>240</v>
      </c>
      <c r="E9" s="38" t="s">
        <v>230</v>
      </c>
      <c r="F9" s="66">
        <f t="shared" si="0"/>
        <v>42975</v>
      </c>
    </row>
    <row r="10" spans="1:6" ht="40.5">
      <c r="A10" s="93">
        <v>6</v>
      </c>
      <c r="B10" s="60">
        <v>42962</v>
      </c>
      <c r="C10" s="47" t="s">
        <v>241</v>
      </c>
      <c r="D10" s="47" t="s">
        <v>242</v>
      </c>
      <c r="E10" s="38" t="s">
        <v>230</v>
      </c>
      <c r="F10" s="66">
        <f t="shared" si="0"/>
        <v>42975</v>
      </c>
    </row>
    <row r="11" spans="1:6" ht="40.5">
      <c r="A11" s="93">
        <v>7</v>
      </c>
      <c r="B11" s="60">
        <v>42963</v>
      </c>
      <c r="C11" s="47" t="s">
        <v>243</v>
      </c>
      <c r="D11" s="47" t="s">
        <v>244</v>
      </c>
      <c r="E11" s="38" t="s">
        <v>230</v>
      </c>
      <c r="F11" s="66">
        <f t="shared" si="0"/>
        <v>42976</v>
      </c>
    </row>
    <row r="12" spans="1:6" ht="40.5">
      <c r="A12" s="93">
        <v>8</v>
      </c>
      <c r="B12" s="60">
        <v>42968</v>
      </c>
      <c r="C12" s="47" t="s">
        <v>245</v>
      </c>
      <c r="D12" s="47" t="s">
        <v>246</v>
      </c>
      <c r="E12" s="38" t="s">
        <v>230</v>
      </c>
      <c r="F12" s="66">
        <f t="shared" si="0"/>
        <v>42981</v>
      </c>
    </row>
    <row r="13" spans="1:6" ht="40.5">
      <c r="A13" s="93">
        <v>9</v>
      </c>
      <c r="B13" s="60">
        <v>42969</v>
      </c>
      <c r="C13" s="47" t="s">
        <v>247</v>
      </c>
      <c r="D13" s="89" t="s">
        <v>248</v>
      </c>
      <c r="E13" s="38" t="s">
        <v>230</v>
      </c>
      <c r="F13" s="66">
        <f t="shared" si="0"/>
        <v>42982</v>
      </c>
    </row>
    <row r="15" spans="1:6" ht="18.75" customHeight="1">
      <c r="A15" s="79" t="s">
        <v>32</v>
      </c>
    </row>
    <row r="16" spans="1:6" s="87" customFormat="1" ht="18.75" customHeight="1">
      <c r="A16" s="87" t="s">
        <v>8</v>
      </c>
      <c r="C16" s="92"/>
    </row>
    <row r="17" spans="1:3" s="87" customFormat="1" ht="18.75" customHeight="1">
      <c r="A17" s="87" t="s">
        <v>9</v>
      </c>
      <c r="C17" s="92"/>
    </row>
    <row r="18" spans="1:3" s="87" customFormat="1" ht="18.75" customHeight="1">
      <c r="A18" s="87" t="s">
        <v>6</v>
      </c>
      <c r="C18" s="92"/>
    </row>
    <row r="19" spans="1:3" s="87" customFormat="1" ht="18.75" customHeight="1">
      <c r="A19" s="87" t="s">
        <v>7</v>
      </c>
      <c r="C19" s="92"/>
    </row>
  </sheetData>
  <mergeCells count="6">
    <mergeCell ref="A1:F1"/>
    <mergeCell ref="A2:F2"/>
    <mergeCell ref="A3:A4"/>
    <mergeCell ref="C3:C4"/>
    <mergeCell ref="D3:D4"/>
    <mergeCell ref="E3:E4"/>
  </mergeCells>
  <pageMargins left="0.23" right="0.19" top="0.44" bottom="0.33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104" t="s">
        <v>33</v>
      </c>
      <c r="B1" s="104"/>
      <c r="C1" s="104"/>
      <c r="D1" s="104"/>
      <c r="E1" s="104"/>
      <c r="F1" s="104"/>
    </row>
    <row r="2" spans="1:6" ht="21.75" customHeight="1">
      <c r="A2" s="105" t="s">
        <v>19</v>
      </c>
      <c r="B2" s="105"/>
      <c r="C2" s="105"/>
      <c r="D2" s="105"/>
      <c r="E2" s="105"/>
      <c r="F2" s="105"/>
    </row>
    <row r="3" spans="1:6" ht="22.5" customHeight="1">
      <c r="A3" s="99" t="s">
        <v>1</v>
      </c>
      <c r="B3" s="13" t="s">
        <v>0</v>
      </c>
      <c r="C3" s="100" t="s">
        <v>5</v>
      </c>
      <c r="D3" s="102" t="s">
        <v>12</v>
      </c>
      <c r="E3" s="101" t="s">
        <v>10</v>
      </c>
      <c r="F3" s="13" t="s">
        <v>4</v>
      </c>
    </row>
    <row r="4" spans="1:6" ht="23.25" customHeight="1">
      <c r="A4" s="99"/>
      <c r="B4" s="16" t="s">
        <v>11</v>
      </c>
      <c r="C4" s="100"/>
      <c r="D4" s="103"/>
      <c r="E4" s="101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6" t="s">
        <v>36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28" t="s">
        <v>0</v>
      </c>
      <c r="C3" s="109" t="s">
        <v>5</v>
      </c>
      <c r="D3" s="110" t="s">
        <v>12</v>
      </c>
      <c r="E3" s="112" t="s">
        <v>10</v>
      </c>
      <c r="F3" s="28" t="s">
        <v>4</v>
      </c>
    </row>
    <row r="4" spans="1:6" ht="23.25" customHeight="1">
      <c r="A4" s="108"/>
      <c r="B4" s="29" t="s">
        <v>11</v>
      </c>
      <c r="C4" s="109"/>
      <c r="D4" s="111"/>
      <c r="E4" s="112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6" t="s">
        <v>36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28" t="s">
        <v>0</v>
      </c>
      <c r="C3" s="109" t="s">
        <v>5</v>
      </c>
      <c r="D3" s="110" t="s">
        <v>12</v>
      </c>
      <c r="E3" s="112" t="s">
        <v>10</v>
      </c>
      <c r="F3" s="28" t="s">
        <v>4</v>
      </c>
    </row>
    <row r="4" spans="1:6" ht="23.25" customHeight="1">
      <c r="A4" s="108"/>
      <c r="B4" s="29" t="s">
        <v>11</v>
      </c>
      <c r="C4" s="109"/>
      <c r="D4" s="111"/>
      <c r="E4" s="112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06" t="s">
        <v>47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28" t="s">
        <v>0</v>
      </c>
      <c r="C3" s="109" t="s">
        <v>5</v>
      </c>
      <c r="D3" s="110" t="s">
        <v>12</v>
      </c>
      <c r="E3" s="112" t="s">
        <v>10</v>
      </c>
      <c r="F3" s="44" t="s">
        <v>4</v>
      </c>
    </row>
    <row r="4" spans="1:6" ht="23.25" customHeight="1">
      <c r="A4" s="108"/>
      <c r="B4" s="29" t="s">
        <v>11</v>
      </c>
      <c r="C4" s="109"/>
      <c r="D4" s="111"/>
      <c r="E4" s="112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6" t="s">
        <v>52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40" t="s">
        <v>0</v>
      </c>
      <c r="C3" s="109" t="s">
        <v>5</v>
      </c>
      <c r="D3" s="110" t="s">
        <v>12</v>
      </c>
      <c r="E3" s="112" t="s">
        <v>10</v>
      </c>
      <c r="F3" s="40" t="s">
        <v>4</v>
      </c>
    </row>
    <row r="4" spans="1:6" ht="23.25" customHeight="1">
      <c r="A4" s="108"/>
      <c r="B4" s="41" t="s">
        <v>11</v>
      </c>
      <c r="C4" s="109"/>
      <c r="D4" s="111"/>
      <c r="E4" s="112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6" t="s">
        <v>65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48" t="s">
        <v>0</v>
      </c>
      <c r="C3" s="109" t="s">
        <v>5</v>
      </c>
      <c r="D3" s="110" t="s">
        <v>12</v>
      </c>
      <c r="E3" s="112" t="s">
        <v>10</v>
      </c>
      <c r="F3" s="48" t="s">
        <v>4</v>
      </c>
    </row>
    <row r="4" spans="1:6" ht="23.25" customHeight="1">
      <c r="A4" s="108"/>
      <c r="B4" s="49" t="s">
        <v>11</v>
      </c>
      <c r="C4" s="109"/>
      <c r="D4" s="111"/>
      <c r="E4" s="112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6" t="s">
        <v>66</v>
      </c>
      <c r="B1" s="106"/>
      <c r="C1" s="106"/>
      <c r="D1" s="106"/>
      <c r="E1" s="106"/>
      <c r="F1" s="106"/>
    </row>
    <row r="2" spans="1:6" ht="21.75" customHeight="1">
      <c r="A2" s="107" t="s">
        <v>19</v>
      </c>
      <c r="B2" s="107"/>
      <c r="C2" s="107"/>
      <c r="D2" s="107"/>
      <c r="E2" s="107"/>
      <c r="F2" s="107"/>
    </row>
    <row r="3" spans="1:6" ht="22.5" customHeight="1">
      <c r="A3" s="108" t="s">
        <v>1</v>
      </c>
      <c r="B3" s="51" t="s">
        <v>0</v>
      </c>
      <c r="C3" s="109" t="s">
        <v>5</v>
      </c>
      <c r="D3" s="110" t="s">
        <v>12</v>
      </c>
      <c r="E3" s="112" t="s">
        <v>10</v>
      </c>
      <c r="F3" s="51" t="s">
        <v>4</v>
      </c>
    </row>
    <row r="4" spans="1:6" ht="23.25" customHeight="1">
      <c r="A4" s="108"/>
      <c r="B4" s="52" t="s">
        <v>11</v>
      </c>
      <c r="C4" s="109"/>
      <c r="D4" s="111"/>
      <c r="E4" s="112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มี.ค.60 ทะเบียนคำร้องขอรับบร </vt:lpstr>
      <vt:lpstr>เม.ย.60 ทะเบียนคำร้องขอรับบ </vt:lpstr>
      <vt:lpstr>พ.ค.60 ทะเบียนคำร้องขอรับบ </vt:lpstr>
      <vt:lpstr>มิ.ย.60 ทะเบียนคำร้องขอรับบ</vt:lpstr>
      <vt:lpstr>ส.ค.60 ทะเบียนคำร้องขอรับบ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2017-12-26T04:57:41Z</cp:lastPrinted>
  <dcterms:created xsi:type="dcterms:W3CDTF">2015-10-14T02:13:43Z</dcterms:created>
  <dcterms:modified xsi:type="dcterms:W3CDTF">2017-12-26T05:41:32Z</dcterms:modified>
</cp:coreProperties>
</file>